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15" yWindow="-30" windowWidth="13380" windowHeight="122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Sheet1!$B$1:$F$33</definedName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E22" i="1" l="1"/>
  <c r="E7" i="1"/>
  <c r="E21" i="1" l="1"/>
  <c r="E5" i="1" s="1"/>
  <c r="E29" i="1" l="1"/>
  <c r="E28" i="1" s="1"/>
  <c r="E15" i="1"/>
  <c r="E14" i="1" s="1"/>
  <c r="E6" i="1"/>
</calcChain>
</file>

<file path=xl/sharedStrings.xml><?xml version="1.0" encoding="utf-8"?>
<sst xmlns="http://schemas.openxmlformats.org/spreadsheetml/2006/main" count="64" uniqueCount="49">
  <si>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</si>
  <si>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</si>
  <si>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</si>
  <si>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</si>
  <si>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</si>
  <si>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</si>
  <si>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9급</t>
    <phoneticPr fontId="1" type="noConversion"/>
  </si>
  <si>
    <t>4급</t>
    <phoneticPr fontId="1" type="noConversion"/>
  </si>
  <si>
    <t>기술 1</t>
    <phoneticPr fontId="1" type="noConversion"/>
  </si>
  <si>
    <t>구분</t>
    <phoneticPr fontId="1" type="noConversion"/>
  </si>
  <si>
    <t>직종</t>
    <phoneticPr fontId="1" type="noConversion"/>
  </si>
  <si>
    <t>직급</t>
    <phoneticPr fontId="1" type="noConversion"/>
  </si>
  <si>
    <t>정원</t>
    <phoneticPr fontId="1" type="noConversion"/>
  </si>
  <si>
    <t>직 렬 별 내 역</t>
    <phoneticPr fontId="1" type="noConversion"/>
  </si>
  <si>
    <t>합계</t>
    <phoneticPr fontId="1" type="noConversion"/>
  </si>
  <si>
    <t>계</t>
    <phoneticPr fontId="1" type="noConversion"/>
  </si>
  <si>
    <t>직속기관에 두는 지방공무원의 직급별 정원</t>
    <phoneticPr fontId="1" type="noConversion"/>
  </si>
  <si>
    <t>보건행정과</t>
    <phoneticPr fontId="1" type="noConversion"/>
  </si>
  <si>
    <t>숭의보건지소</t>
    <phoneticPr fontId="1" type="noConversion"/>
  </si>
  <si>
    <t>의무 1, 행정·보건·간호·의료기술 1</t>
    <phoneticPr fontId="1" type="noConversion"/>
  </si>
  <si>
    <t>보건·간호 1, 보건·간호·의료기술 1</t>
    <phoneticPr fontId="1" type="noConversion"/>
  </si>
  <si>
    <t>의료기술 1, 보건·간호 1, 보건·간호·의료기술 1</t>
    <phoneticPr fontId="1" type="noConversion"/>
  </si>
  <si>
    <t>［별표 3］</t>
    <phoneticPr fontId="1" type="noConversion"/>
  </si>
  <si>
    <t>위생과</t>
    <phoneticPr fontId="1" type="noConversion"/>
  </si>
  <si>
    <t>행정·보건 1</t>
    <phoneticPr fontId="1" type="noConversion"/>
  </si>
  <si>
    <t>행정 1, 보건 2, 행정·보건 1, 보건·식품위생 1</t>
    <phoneticPr fontId="1" type="noConversion"/>
  </si>
  <si>
    <t>건강증진과</t>
    <phoneticPr fontId="1" type="noConversion"/>
  </si>
  <si>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</si>
  <si>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</si>
  <si>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</si>
  <si>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</si>
  <si>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</si>
  <si>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</si>
  <si>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</si>
  <si>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9급</t>
    <phoneticPr fontId="1" type="noConversion"/>
  </si>
  <si>
    <t>보건 1, 행정·보건·의료기술 1</t>
    <phoneticPr fontId="1" type="noConversion"/>
  </si>
  <si>
    <t>보건 1, 행정·보건 3, 보건·식품위생 2, 행정·보건·식품위생 1</t>
    <phoneticPr fontId="1" type="noConversion"/>
  </si>
  <si>
    <t>행정·보건·간호·의료기술 1</t>
    <phoneticPr fontId="1" type="noConversion"/>
  </si>
  <si>
    <t>보건 1, 사회복지·보건·의료기술 3</t>
    <phoneticPr fontId="1" type="noConversion"/>
  </si>
  <si>
    <r>
      <t>행정 1, 보건 1, 간호 10, 보건</t>
    </r>
    <r>
      <rPr>
        <sz val="11"/>
        <rFont val="맑은 고딕"/>
        <family val="3"/>
        <charset val="129"/>
      </rPr>
      <t>∙간호 2, 간호∙의료기술 1, 
사회복지·보건·간호·의료기술 3</t>
    </r>
    <phoneticPr fontId="1" type="noConversion"/>
  </si>
  <si>
    <r>
      <t>행정 1, 보건 4, 간호 1, 의료기술 1, 운전 1, 보건·간호 1, 
보건</t>
    </r>
    <r>
      <rPr>
        <sz val="11"/>
        <color theme="1"/>
        <rFont val="맑은 고딕"/>
        <family val="3"/>
        <charset val="129"/>
      </rPr>
      <t>∙간호∙의료기술</t>
    </r>
    <r>
      <rPr>
        <sz val="11"/>
        <color theme="1"/>
        <rFont val="맑은 고딕"/>
        <family val="2"/>
        <charset val="129"/>
      </rPr>
      <t xml:space="preserve"> 1</t>
    </r>
    <phoneticPr fontId="1" type="noConversion"/>
  </si>
  <si>
    <t>행정 1, 간호 2, 의료기술 1, 보건·간호 4, 
행정·보건·간호·의료기술 1</t>
    <phoneticPr fontId="1" type="noConversion"/>
  </si>
  <si>
    <t>9급</t>
    <phoneticPr fontId="1" type="noConversion"/>
  </si>
  <si>
    <t>보건 1</t>
    <phoneticPr fontId="1" type="noConversion"/>
  </si>
  <si>
    <t>행정 1, 보건 4</t>
    <phoneticPr fontId="1" type="noConversion"/>
  </si>
  <si>
    <t>행정·보건·간호 3, 보건·간호·의료기술 4</t>
    <phoneticPr fontId="1" type="noConversion"/>
  </si>
  <si>
    <t>보건 2, 간호 1, 의료기술 3, 운전 2, 열관리운영 1,
행정·보건 1, 보건·간호 2, 보건·간호·의료기술 1</t>
    <phoneticPr fontId="1" type="noConversion"/>
  </si>
  <si>
    <t>의무 4, 행정·사회복지·보건·간호 1</t>
    <phoneticPr fontId="1" type="noConversion"/>
  </si>
  <si>
    <t>보건·간호 2, 행정·보건·간호 1, 보건·간호·의료기술 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</si>
</sst>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Fill="1" applyBorder="1">
      <alignment vertical="center"/>
    </xf>
    <xf numFmtId="0" fontId="0" fillId="0" borderId="0" xfId="0" applyFill="1">
      <alignment vertical="center"/>
    </xf>
    <xf numFmtId="0" fontId="0" fillId="0" borderId="14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21" xfId="0" applyFill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14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4" xfId="0" applyFont="1" applyFill="1" applyBorder="1">
      <alignment vertical="center"/>
    </xf>
    <xf numFmtId="0" fontId="6" fillId="0" borderId="1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6" xfId="0" applyFont="1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0" xfId="0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3"/>
  <sheetViews>
    <sheetView tabSelected="1" zoomScaleNormal="100" workbookViewId="0">
      <pane ySplit="4" topLeftCell="A5" activePane="bottomLeft" state="frozen"/>
      <selection pane="bottomLeft" activeCell="F17" sqref="F17"/>
    </sheetView>
  </sheetViews>
  <sheetFormatPr defaultRowHeight="16.5"/>
  <cols>
    <col min="1" max="1" width="1.625" customWidth="1"/>
    <col min="2" max="2" width="13.25" customWidth="1"/>
    <col min="3" max="5" width="8.75" style="1"/>
    <col min="6" max="6" width="51.25" bestFit="1" customWidth="1"/>
  </cols>
  <sheetData>
    <row r="1" spans="2:6">
      <c r="B1" t="s">
        <v>22</v>
      </c>
    </row>
    <row r="2" spans="2:6" ht="26.25">
      <c r="B2" s="34" t="s">
        <v>16</v>
      </c>
      <c r="C2" s="35"/>
      <c r="D2" s="35"/>
      <c r="E2" s="35"/>
      <c r="F2" s="35"/>
    </row>
    <row r="3" spans="2:6" ht="17.25" thickBot="1"/>
    <row r="4" spans="2:6" ht="25.15" customHeight="1">
      <c r="B4" s="2" t="s">
        <v>9</v>
      </c>
      <c r="C4" s="3" t="s">
        <v>10</v>
      </c>
      <c r="D4" s="3" t="s">
        <v>11</v>
      </c>
      <c r="E4" s="3" t="s">
        <v>12</v>
      </c>
      <c r="F4" s="4" t="s">
        <v>13</v>
      </c>
    </row>
    <row r="5" spans="2:6" ht="25.15" customHeight="1">
      <c r="B5" s="32" t="s">
        <v>14</v>
      </c>
      <c r="C5" s="33"/>
      <c r="D5" s="33"/>
      <c r="E5" s="12">
        <f>E6+E14+E21+E28</f>
        <v>105</v>
      </c>
      <c r="F5" s="5"/>
    </row>
    <row r="6" spans="2:6" s="7" customFormat="1" ht="22.5" customHeight="1">
      <c r="B6" s="42" t="s">
        <v>17</v>
      </c>
      <c r="C6" s="44" t="s">
        <v>15</v>
      </c>
      <c r="D6" s="44"/>
      <c r="E6" s="15">
        <f>E7</f>
        <v>38</v>
      </c>
      <c r="F6" s="6"/>
    </row>
    <row r="7" spans="2:6" s="7" customFormat="1" ht="22.5" customHeight="1">
      <c r="B7" s="40"/>
      <c r="C7" s="45" t="s">
        <v>0</v>
      </c>
      <c r="D7" s="13" t="s">
        <v>1</v>
      </c>
      <c r="E7" s="13">
        <f>SUM(E8:E13)</f>
        <v>38</v>
      </c>
      <c r="F7" s="8"/>
    </row>
    <row r="8" spans="2:6" s="7" customFormat="1" ht="22.5" customHeight="1">
      <c r="B8" s="40"/>
      <c r="C8" s="45"/>
      <c r="D8" s="13" t="s">
        <v>7</v>
      </c>
      <c r="E8" s="13">
        <v>1</v>
      </c>
      <c r="F8" s="8" t="s">
        <v>8</v>
      </c>
    </row>
    <row r="9" spans="2:6" s="7" customFormat="1" ht="22.5" customHeight="1">
      <c r="B9" s="40"/>
      <c r="C9" s="45"/>
      <c r="D9" s="13" t="s">
        <v>2</v>
      </c>
      <c r="E9" s="13">
        <v>5</v>
      </c>
      <c r="F9" s="8" t="s">
        <v>47</v>
      </c>
    </row>
    <row r="10" spans="2:6" s="7" customFormat="1" ht="22.5" customHeight="1">
      <c r="B10" s="40"/>
      <c r="C10" s="45"/>
      <c r="D10" s="13" t="s">
        <v>3</v>
      </c>
      <c r="E10" s="13">
        <v>7</v>
      </c>
      <c r="F10" s="18" t="s">
        <v>45</v>
      </c>
    </row>
    <row r="11" spans="2:6" s="7" customFormat="1" ht="36" customHeight="1">
      <c r="B11" s="40"/>
      <c r="C11" s="45"/>
      <c r="D11" s="13" t="s">
        <v>4</v>
      </c>
      <c r="E11" s="13">
        <v>10</v>
      </c>
      <c r="F11" s="18" t="s">
        <v>40</v>
      </c>
    </row>
    <row r="12" spans="2:6" s="7" customFormat="1" ht="36" customHeight="1">
      <c r="B12" s="40"/>
      <c r="C12" s="45"/>
      <c r="D12" s="13" t="s">
        <v>5</v>
      </c>
      <c r="E12" s="13">
        <v>13</v>
      </c>
      <c r="F12" s="18" t="s">
        <v>46</v>
      </c>
    </row>
    <row r="13" spans="2:6" s="7" customFormat="1" ht="21.75" customHeight="1">
      <c r="B13" s="43"/>
      <c r="C13" s="46"/>
      <c r="D13" s="16" t="s">
        <v>6</v>
      </c>
      <c r="E13" s="16">
        <v>2</v>
      </c>
      <c r="F13" s="9" t="s">
        <v>35</v>
      </c>
    </row>
    <row r="14" spans="2:6" s="7" customFormat="1" ht="21.75" customHeight="1">
      <c r="B14" s="36" t="s">
        <v>26</v>
      </c>
      <c r="C14" s="47" t="s">
        <v>27</v>
      </c>
      <c r="D14" s="47"/>
      <c r="E14" s="22">
        <f>E15</f>
        <v>39</v>
      </c>
      <c r="F14" s="23"/>
    </row>
    <row r="15" spans="2:6" s="7" customFormat="1" ht="21.75" customHeight="1">
      <c r="B15" s="37"/>
      <c r="C15" s="48" t="s">
        <v>28</v>
      </c>
      <c r="D15" s="24" t="s">
        <v>29</v>
      </c>
      <c r="E15" s="24">
        <f>SUM(E16:E20)</f>
        <v>39</v>
      </c>
      <c r="F15" s="25"/>
    </row>
    <row r="16" spans="2:6" s="7" customFormat="1" ht="21.75" customHeight="1">
      <c r="B16" s="37"/>
      <c r="C16" s="48"/>
      <c r="D16" s="24" t="s">
        <v>30</v>
      </c>
      <c r="E16" s="24">
        <v>1</v>
      </c>
      <c r="F16" s="25" t="s">
        <v>37</v>
      </c>
    </row>
    <row r="17" spans="2:6" s="7" customFormat="1" ht="21.75" customHeight="1">
      <c r="B17" s="37"/>
      <c r="C17" s="48"/>
      <c r="D17" s="24" t="s">
        <v>31</v>
      </c>
      <c r="E17" s="24">
        <v>7</v>
      </c>
      <c r="F17" s="26" t="s">
        <v>48</v>
      </c>
    </row>
    <row r="18" spans="2:6" s="7" customFormat="1" ht="33" customHeight="1">
      <c r="B18" s="37"/>
      <c r="C18" s="48"/>
      <c r="D18" s="24" t="s">
        <v>32</v>
      </c>
      <c r="E18" s="24">
        <v>9</v>
      </c>
      <c r="F18" s="26" t="s">
        <v>41</v>
      </c>
    </row>
    <row r="19" spans="2:6" s="7" customFormat="1" ht="33" customHeight="1">
      <c r="B19" s="37"/>
      <c r="C19" s="48"/>
      <c r="D19" s="24" t="s">
        <v>33</v>
      </c>
      <c r="E19" s="24">
        <v>18</v>
      </c>
      <c r="F19" s="26" t="s">
        <v>39</v>
      </c>
    </row>
    <row r="20" spans="2:6" s="7" customFormat="1" ht="21.75" customHeight="1">
      <c r="B20" s="38"/>
      <c r="C20" s="49"/>
      <c r="D20" s="27" t="s">
        <v>34</v>
      </c>
      <c r="E20" s="27">
        <v>4</v>
      </c>
      <c r="F20" s="28" t="s">
        <v>38</v>
      </c>
    </row>
    <row r="21" spans="2:6" s="7" customFormat="1" ht="21.75" customHeight="1">
      <c r="B21" s="52" t="s">
        <v>23</v>
      </c>
      <c r="C21" s="44" t="s">
        <v>15</v>
      </c>
      <c r="D21" s="44"/>
      <c r="E21" s="20">
        <f>E22</f>
        <v>19</v>
      </c>
      <c r="F21" s="6"/>
    </row>
    <row r="22" spans="2:6" s="7" customFormat="1" ht="21.75" customHeight="1">
      <c r="B22" s="40"/>
      <c r="C22" s="45" t="s">
        <v>0</v>
      </c>
      <c r="D22" s="21" t="s">
        <v>1</v>
      </c>
      <c r="E22" s="21">
        <f>SUM(E23:E27)</f>
        <v>19</v>
      </c>
      <c r="F22" s="8"/>
    </row>
    <row r="23" spans="2:6" s="7" customFormat="1" ht="21.75" customHeight="1">
      <c r="B23" s="40"/>
      <c r="C23" s="45"/>
      <c r="D23" s="21" t="s">
        <v>2</v>
      </c>
      <c r="E23" s="21">
        <v>1</v>
      </c>
      <c r="F23" s="8" t="s">
        <v>24</v>
      </c>
    </row>
    <row r="24" spans="2:6" s="7" customFormat="1" ht="21.75" customHeight="1">
      <c r="B24" s="40"/>
      <c r="C24" s="45"/>
      <c r="D24" s="21" t="s">
        <v>3</v>
      </c>
      <c r="E24" s="21">
        <v>7</v>
      </c>
      <c r="F24" s="8" t="s">
        <v>36</v>
      </c>
    </row>
    <row r="25" spans="2:6" s="7" customFormat="1" ht="21.75" customHeight="1">
      <c r="B25" s="40"/>
      <c r="C25" s="45"/>
      <c r="D25" s="21" t="s">
        <v>4</v>
      </c>
      <c r="E25" s="21">
        <v>5</v>
      </c>
      <c r="F25" s="8" t="s">
        <v>25</v>
      </c>
    </row>
    <row r="26" spans="2:6" s="7" customFormat="1" ht="21.75" customHeight="1">
      <c r="B26" s="53"/>
      <c r="C26" s="54"/>
      <c r="D26" s="30" t="s">
        <v>5</v>
      </c>
      <c r="E26" s="30">
        <v>5</v>
      </c>
      <c r="F26" s="31" t="s">
        <v>44</v>
      </c>
    </row>
    <row r="27" spans="2:6" s="7" customFormat="1" ht="21.75" customHeight="1">
      <c r="B27" s="43"/>
      <c r="C27" s="46"/>
      <c r="D27" s="29" t="s">
        <v>42</v>
      </c>
      <c r="E27" s="29">
        <v>1</v>
      </c>
      <c r="F27" s="9" t="s">
        <v>43</v>
      </c>
    </row>
    <row r="28" spans="2:6" s="7" customFormat="1" ht="21.75" customHeight="1">
      <c r="B28" s="39" t="s">
        <v>18</v>
      </c>
      <c r="C28" s="50" t="s">
        <v>15</v>
      </c>
      <c r="D28" s="50"/>
      <c r="E28" s="17">
        <f>E29</f>
        <v>9</v>
      </c>
      <c r="F28" s="10"/>
    </row>
    <row r="29" spans="2:6" s="7" customFormat="1" ht="21.75" customHeight="1">
      <c r="B29" s="40"/>
      <c r="C29" s="45" t="s">
        <v>0</v>
      </c>
      <c r="D29" s="13" t="s">
        <v>1</v>
      </c>
      <c r="E29" s="13">
        <f>SUM(E30:E33)</f>
        <v>9</v>
      </c>
      <c r="F29" s="8"/>
    </row>
    <row r="30" spans="2:6" s="7" customFormat="1" ht="21.75" customHeight="1">
      <c r="B30" s="40"/>
      <c r="C30" s="45"/>
      <c r="D30" s="13" t="s">
        <v>2</v>
      </c>
      <c r="E30" s="13">
        <v>2</v>
      </c>
      <c r="F30" s="8" t="s">
        <v>19</v>
      </c>
    </row>
    <row r="31" spans="2:6" s="7" customFormat="1" ht="21.75" customHeight="1">
      <c r="B31" s="40"/>
      <c r="C31" s="45"/>
      <c r="D31" s="13" t="s">
        <v>3</v>
      </c>
      <c r="E31" s="13">
        <v>2</v>
      </c>
      <c r="F31" s="8" t="s">
        <v>20</v>
      </c>
    </row>
    <row r="32" spans="2:6" s="7" customFormat="1" ht="21.75" customHeight="1">
      <c r="B32" s="40"/>
      <c r="C32" s="45"/>
      <c r="D32" s="13" t="s">
        <v>4</v>
      </c>
      <c r="E32" s="13">
        <v>3</v>
      </c>
      <c r="F32" s="8" t="s">
        <v>21</v>
      </c>
    </row>
    <row r="33" spans="2:6" s="7" customFormat="1" ht="21.75" customHeight="1" thickBot="1">
      <c r="B33" s="41"/>
      <c r="C33" s="51"/>
      <c r="D33" s="14" t="s">
        <v>5</v>
      </c>
      <c r="E33" s="14">
        <v>2</v>
      </c>
      <c r="F33" s="11" t="s">
        <v>20</v>
      </c>
    </row>
    <row r="43" spans="2:6">
      <c r="C43" s="19"/>
      <c r="D43" s="19"/>
      <c r="E43" s="19"/>
    </row>
  </sheetData>
  <mergeCells count="14">
    <mergeCell ref="B5:D5"/>
    <mergeCell ref="B2:F2"/>
    <mergeCell ref="B14:B20"/>
    <mergeCell ref="B28:B33"/>
    <mergeCell ref="B6:B13"/>
    <mergeCell ref="C6:D6"/>
    <mergeCell ref="C7:C13"/>
    <mergeCell ref="C14:D14"/>
    <mergeCell ref="C15:C20"/>
    <mergeCell ref="C28:D28"/>
    <mergeCell ref="C29:C33"/>
    <mergeCell ref="B21:B27"/>
    <mergeCell ref="C21:D21"/>
    <mergeCell ref="C22:C27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2019-06-18T02:35:20Z</cp:lastPrinted>
  <dcterms:created xsi:type="dcterms:W3CDTF">2016-04-22T01:50:42Z</dcterms:created>
  <dcterms:modified xsi:type="dcterms:W3CDTF">2019-07-03T00:14:03Z</dcterms:modified>
</cp:coreProperties>
</file>